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Adult 2018" sheetId="1" r:id="rId1"/>
    <sheet name="LV coordinators" sheetId="2" r:id="rId2"/>
  </sheets>
  <definedNames/>
  <calcPr fullCalcOnLoad="1"/>
</workbook>
</file>

<file path=xl/sharedStrings.xml><?xml version="1.0" encoding="utf-8"?>
<sst xmlns="http://schemas.openxmlformats.org/spreadsheetml/2006/main" count="196" uniqueCount="173">
  <si>
    <t>Project number</t>
  </si>
  <si>
    <t>Applied for</t>
  </si>
  <si>
    <t>Allocation</t>
  </si>
  <si>
    <t>Project title</t>
  </si>
  <si>
    <t>Main partners</t>
  </si>
  <si>
    <t>Network partners</t>
  </si>
  <si>
    <t xml:space="preserve">Project start </t>
  </si>
  <si>
    <t xml:space="preserve">Project end </t>
  </si>
  <si>
    <t>NPAD-2018/10007</t>
  </si>
  <si>
    <t>Netværk for Uddannelsesrettet Integration i Skandinavien (NURIS)</t>
  </si>
  <si>
    <t>Associaton New Dane (DK)</t>
  </si>
  <si>
    <t>Arbetsförmedlingen Göteborg (SE), Folkuniversitetet Gothenburg (SE), Frederiksberg municipality (DK), Förvaltnings AB Framtiden (SE), Göteborg Municipality - Labour market and adult education (SE), Risør Municipality - VIRK (NO), Risør Municipality Health and Human Services (NO), Risør profession school (NO), UC Diakonissestiftelsen (DK), VUF (DK)</t>
  </si>
  <si>
    <t>NPAD-2018/10011</t>
  </si>
  <si>
    <t>Creative activities without borders!</t>
  </si>
  <si>
    <t>Dansk Oplysningsforbund (DK)</t>
  </si>
  <si>
    <t>Lithuanian welfare society of persons with mental disability "Viltis" (LT), SUKA (DK)</t>
  </si>
  <si>
    <t>NPAD-2018/10027</t>
  </si>
  <si>
    <t>From Past to Future</t>
  </si>
  <si>
    <t>Marijampole VET centre (LT)</t>
  </si>
  <si>
    <t>Ecological Future Education (LV), Marijampole University of the Third Age (LT), Raahe Region Authority for Vocational Education and Training (FI)</t>
  </si>
  <si>
    <t>NPAD-2018/10028</t>
  </si>
  <si>
    <t>SKILLS - Skills and Knowledge In Life Long Learning</t>
  </si>
  <si>
    <t>Spesia Vocational College (FI)</t>
  </si>
  <si>
    <t>Astangu Vocational Rehabilitation Centre (EE), Dugni vocational needs college (FO), Valakupiai Rehabilitation Centre (LT)</t>
  </si>
  <si>
    <t>NPAD-2018/10031</t>
  </si>
  <si>
    <t>Best adult training experiences in Baltic countries</t>
  </si>
  <si>
    <t>Võru County Vocational Training Centre (EE)</t>
  </si>
  <si>
    <t>Kuldiga Technology and tourism tehnical school (LV), Vocational training centre of Ernestas Galvanauskas (LT)</t>
  </si>
  <si>
    <t>NPAD-2018/10038</t>
  </si>
  <si>
    <t>ENABLE - Entrepreneurship for Socially Disadvantaged (ENTRESODI)</t>
  </si>
  <si>
    <t>NGO Educational projects (LT)</t>
  </si>
  <si>
    <t>Anmiro Oy (FI), AOF-Øst (DK), Learning for integration ry (FI), Seiklejate Vennaskond (EE), STEP BY STEP COUNCULTING (IS)</t>
  </si>
  <si>
    <t>NPAD-2018/10040</t>
  </si>
  <si>
    <t>"The value of success". Udbredelse af Musik- og Medieværkstedets (DK) unikke pædagogiske praksis med musik som redskab til styrkelse af udviklingshæmmedes stærke og svage sider.</t>
  </si>
  <si>
    <t>FO-Aarhus (DK)</t>
  </si>
  <si>
    <t>Unified KIF (SE), United by Music Norway (NO)</t>
  </si>
  <si>
    <t>NPAD-2018/10044</t>
  </si>
  <si>
    <t>Peculiarities of teaching women typical male professions</t>
  </si>
  <si>
    <t>Vilnius car mechanics and business school (LT)</t>
  </si>
  <si>
    <t>IS-Equality Centre (IS), Learning centre „EVA-93”, Latvia (LV), SE-Campus Lidköping Adult Education School (SE)</t>
  </si>
  <si>
    <t>NPAD-2018/10064</t>
  </si>
  <si>
    <t>Garden gate to the North</t>
  </si>
  <si>
    <t>Räpina School of Horticulture (EE)</t>
  </si>
  <si>
    <t>Kiipula Vocational College (FI)</t>
  </si>
  <si>
    <t>NPAD-2018/10068</t>
  </si>
  <si>
    <t>Increased Learning through Social Spaces</t>
  </si>
  <si>
    <t>The regional museum of Skane (SE)</t>
  </si>
  <si>
    <t>Den Gamle By (DK), The Nordic Centre of Heritage Learning and Creativity AB (SE), University College of Southeast Norway (NO)</t>
  </si>
  <si>
    <t>NPAD-2018/10080</t>
  </si>
  <si>
    <t>Adult educators' competence training for development of immigrants and asylum seekers' digital entrepreneurship</t>
  </si>
  <si>
    <t>Klaipeda University (LT)</t>
  </si>
  <si>
    <t>Centre for Education and Innovation Research, Riga, Latvia (LV), Folkuniversitetet Kristianstad (SE), University of Tartu (EE)</t>
  </si>
  <si>
    <t>NPAD-2018/10087</t>
  </si>
  <si>
    <t>Co-creative cooperation with culture volunteers and managers (CO-OP)</t>
  </si>
  <si>
    <t>Interfolk, Institute for Civil Society (DK)</t>
  </si>
  <si>
    <t>CULTURELAB (LV), National Association of Adult Education in Art and Culture (DK), Open-Air Museum of Lithuania (LT), Vestvågøy Municipality, Department of Culture, SPorts and Leisure (NO)</t>
  </si>
  <si>
    <t>NPAD-2018/10104</t>
  </si>
  <si>
    <t>LEARNING WHILE WORKING</t>
  </si>
  <si>
    <t>Glad Foundation - TV Glad (DK)</t>
  </si>
  <si>
    <t>Setlementti Tampere ry / NEO-OmaPolku (FI)</t>
  </si>
  <si>
    <t>NPAD-2018/10110</t>
  </si>
  <si>
    <t>Flekkefjord - Bollnäs</t>
  </si>
  <si>
    <t>Labour Market Unit (SE)</t>
  </si>
  <si>
    <t>Flekkefjord Municipality (NO)</t>
  </si>
  <si>
    <t>NPAD-2018/10114</t>
  </si>
  <si>
    <t>Sustainability know-how for SMEs in rural tourism strengthening the link between adult learning and working life in rural SME sector.</t>
  </si>
  <si>
    <t>Latvian Country Tourism Association (LV)</t>
  </si>
  <si>
    <t>Norwegian Rural tourism and local food "HANEN" (NO), Olustvere Service and Rural Economy Vocational School (EE)</t>
  </si>
  <si>
    <t>NPAD-2018/10120</t>
  </si>
  <si>
    <t>Public Libraries as Informal Media Literacy Educators</t>
  </si>
  <si>
    <t>Jelgava City Library (LV)</t>
  </si>
  <si>
    <t>Mjölby Public Library (SE)</t>
  </si>
  <si>
    <t>NPAD-2018/10122</t>
  </si>
  <si>
    <t>"Growing Seed Savers:" Baltic-Nordic Seed Savers' Education Innovation</t>
  </si>
  <si>
    <t>Latvian Permaculture Society (LV)</t>
  </si>
  <si>
    <t>Danish Seed Savers (DK), Institute of Natural Agriculture (LT), Maadjas (EE)</t>
  </si>
  <si>
    <t>NPAD-2018/10126</t>
  </si>
  <si>
    <t>Folkhögskolestipendier till isländska elever i övriga Norden</t>
  </si>
  <si>
    <t>Föreningen Norden Island (IS)</t>
  </si>
  <si>
    <t>Folkhighschools in Norway (NO), Suomen Kansanopistoyhdistys - Finlands Folkhögskolförening (FI), The Association of Folk High Schools in Denmark (DK), The Information Service of the Swedish Follk High Schools (SE)</t>
  </si>
  <si>
    <t>NPAD-2018/10137</t>
  </si>
  <si>
    <t>Developing a Nordic model of guidance to include vulnerable groups in co-creation</t>
  </si>
  <si>
    <t>IBC International business College (DK)</t>
  </si>
  <si>
    <t>Business College Nuuk (GL), Fonix AS (NO), Helsinki Vocational College (FI), TietgenSkolen (DK), University College Lillebaelt (DK)</t>
  </si>
  <si>
    <t>NPAD-2018/10143</t>
  </si>
  <si>
    <t>Active Citizenship</t>
  </si>
  <si>
    <t>SFOF Djursland (DK)</t>
  </si>
  <si>
    <t>Adult Informal Education Center Azote (LV), EDUCATION INNOVATIONS TRANSFER CENTRE (LV), Kedainiai adult and youth education centre (LT), Non-profit organization Ecological Future Education (LV), Silute youth and adult education center (LT)</t>
  </si>
  <si>
    <t>NPAD-2018/10144</t>
  </si>
  <si>
    <t>Save the World green</t>
  </si>
  <si>
    <t>Jonava distric people with disabilities activity center (LT)</t>
  </si>
  <si>
    <t>Izglitibas inovaciju parneses centrs (LV), The Housing Foundation for Intellectually Disabled in Savo (FI)</t>
  </si>
  <si>
    <t>NPAD-2018/10151</t>
  </si>
  <si>
    <t>Mapping Nordic research in fields related to "folkbildning" (non-formal adult learning)</t>
  </si>
  <si>
    <t>Danish Adult Education Association (DK)</t>
  </si>
  <si>
    <t>Bildningsalliansen (FI), Danish School of Education (DK), Mimer/Linköping University (SE), Norwegian Association for Adult Learning (NO), NTNU, Department of Education and Lifelong Learning (NO), The Swedish Adult Education Association (SE), Åbo Akademi University, Vaasa (FI)</t>
  </si>
  <si>
    <t>NPAD-2018/10162</t>
  </si>
  <si>
    <t>The Nordic Academy for Volunteer Management</t>
  </si>
  <si>
    <t>The Nordic Centre of Heritage Learning and Creativity AB (SE)</t>
  </si>
  <si>
    <t>Associations Archive Jämtland (SE), DK-Aarhus University (DK) (DK), Jamtli Foundation (SE), Museums in Sør-Trøndelag (NO), Ringkøbing-Skjern museum (DK), Skansen Foundation (SE), The Finnish Labour Museum (FI), University College of Southeast Norway (NO), Uppsala University (SE)</t>
  </si>
  <si>
    <t>NPAD-2018/10167</t>
  </si>
  <si>
    <t>Knowledge Assessment Tool for the Human Rights Guide</t>
  </si>
  <si>
    <t>Baltic Human Rights Society (LV)</t>
  </si>
  <si>
    <t>Estonian Human Rights Centre (EE), NGO Law Institute (LT)</t>
  </si>
  <si>
    <t>NPAD-2018/10190</t>
  </si>
  <si>
    <t>Adult Education in Biosphere Reserves - Nordic Learning Network</t>
  </si>
  <si>
    <t>Hiiumaa Vocational School (EE)</t>
  </si>
  <si>
    <t>Kuressaare Regional Training Center (EE), Litorina Folkhighschool (SE), North Vidzeme Biosphere Reserve Support  Association (LV)</t>
  </si>
  <si>
    <t>NPAD-2018/10199</t>
  </si>
  <si>
    <t>School of sustainable communities</t>
  </si>
  <si>
    <t>Friends of the Earth Estonia (EE)</t>
  </si>
  <si>
    <t>Friends of the Earth Latvia (LV), Friends of the Earth Sweden (SE)</t>
  </si>
  <si>
    <t>NPAD-2018/10202</t>
  </si>
  <si>
    <t>Culture and Education Building Welfare in a Northern Cooperation Circle CEBW</t>
  </si>
  <si>
    <t>City of Kerava, Department for Leisure and Welfare Services (FI)</t>
  </si>
  <si>
    <t>City of Trollhättan (SE), Keila Town Government (EE), MSS, Lifelong learning center (IS), Reykjanesbaer (IS), Reykjanesbaer (IS)</t>
  </si>
  <si>
    <t>NPAD-2018/10205</t>
  </si>
  <si>
    <t>Heritage, Identity and Social Cohesion</t>
  </si>
  <si>
    <t>Kalmar County Museum (SE)</t>
  </si>
  <si>
    <t>Anno Museum AS (NO), Estonian National Museum (EE), Jamtli (SE), The Nordic Centre of Heritage Learning and Creativity AB (SE), The Regional Council of Ostrobothnia/The Ostrobothnian Childre'ns culture Network BARK (FI)</t>
  </si>
  <si>
    <t>NPAD-2018/10214</t>
  </si>
  <si>
    <t>Projektinitieringsbesøg efter fælles-seminar til udvikling af læring i værkstedsbaseret skoler - unge i alderen 16-24.</t>
  </si>
  <si>
    <t>UngInvest AIB avdeling Ringerike (NO)</t>
  </si>
  <si>
    <t>Hyssingen Produksjonsskole (NO), Kommune Kujalleq (GL), Korsør Production School (DK), Nordkjosbotn videregående skole (NO), Sulisartut Højskoliat (Greenland) (GL)</t>
  </si>
  <si>
    <t>NPAD-2018/10217</t>
  </si>
  <si>
    <t>Learning is attractive: read and sing!</t>
  </si>
  <si>
    <t>Alytus music school (LT)</t>
  </si>
  <si>
    <t>Svefi Academy (SE)</t>
  </si>
  <si>
    <t>NPAD-2018/10223</t>
  </si>
  <si>
    <t xml:space="preserve">Språket - nyckeln till integration: Språkutvecklande och stöttande undervisning för </t>
  </si>
  <si>
    <t>Sundbyberg Center for Adult Education (SE)</t>
  </si>
  <si>
    <t>Kredu Christian Folk High School (FI), Levanger Adult Education (NO)</t>
  </si>
  <si>
    <t>NPAD-2018/10235</t>
  </si>
  <si>
    <t>Exchange of adult learners in Search and Rescue between Norway and Iceland</t>
  </si>
  <si>
    <t>Icelandic Association for Search and Rescue (IS)</t>
  </si>
  <si>
    <t>Society of voluntary search and rescue organizations (NO)</t>
  </si>
  <si>
    <t>NPAD-2018/10238</t>
  </si>
  <si>
    <t>Kollegialt lärande kring agenda 2030</t>
  </si>
  <si>
    <t>Kävesta folkhögskola (SE)</t>
  </si>
  <si>
    <t>Borgå folkakademi (FI)</t>
  </si>
  <si>
    <t>NPAD-2018/10240</t>
  </si>
  <si>
    <t>Age should not be a limit: teaching digital skills for elderly people</t>
  </si>
  <si>
    <t>Tartu Public Library (EE)</t>
  </si>
  <si>
    <t>Central Library of Vilnius City Municipality (LT), Hordaland County Library (NO), Pärnu Central Library (EE), Tammiste Elderly Care Home (EE), Tampere City Library and Adult Education Centre (FI), Utena Third Age University (LT)</t>
  </si>
  <si>
    <t>NPAD-2018/10245</t>
  </si>
  <si>
    <t>A little Elf was travelling</t>
  </si>
  <si>
    <t>Blindecenter Bredegaard (DK)</t>
  </si>
  <si>
    <t>The National Theatre of Greenland (GL)</t>
  </si>
  <si>
    <t>NPAD-2018/10246</t>
  </si>
  <si>
    <t>Exchange of Best Practice in Immigrant Integration</t>
  </si>
  <si>
    <t>Eira High School for Adults (FI)</t>
  </si>
  <si>
    <t>Centre for adult learning Kramfors (SE)</t>
  </si>
  <si>
    <t>NPAD-2018/10259</t>
  </si>
  <si>
    <t>Project and volunteer management to promote social inclusion in the asylum field</t>
  </si>
  <si>
    <t>Danish Red Cross (DK)</t>
  </si>
  <si>
    <t>Icelandic Red Cross (IS), Swedish Red Cross (SE)</t>
  </si>
  <si>
    <t>NPAD-2018/10269</t>
  </si>
  <si>
    <t>HEALTH, WORK AND PHYSICAL ACTIVITY</t>
  </si>
  <si>
    <t>Lithuanian Occupational Health Association (LT)</t>
  </si>
  <si>
    <t>National Research centre for the Working Environment (DK), Pärnu Hospital (EE)</t>
  </si>
  <si>
    <t>NPAD-2018/10277</t>
  </si>
  <si>
    <t>Life is growth - live and learn!</t>
  </si>
  <si>
    <t>The Icelandic Youth Association (IS)</t>
  </si>
  <si>
    <t>The Association of Folk High Schools in Denmark (DK)</t>
  </si>
  <si>
    <t>NPAD-2018/10285</t>
  </si>
  <si>
    <t>Identifying and Sharing Best Practices of Crane Simulator Pedagogy</t>
  </si>
  <si>
    <t>TTS (FI)</t>
  </si>
  <si>
    <t>EUC Lillebælt (DK), Kranbolaget i Stockholm AB (SE)</t>
  </si>
  <si>
    <t>No</t>
  </si>
  <si>
    <t>Latvian coordinators granted projects in Nordplus Adult Education Programme 2018</t>
  </si>
  <si>
    <t>Allocation, EUR</t>
  </si>
  <si>
    <t>Applied for, EUR</t>
  </si>
  <si>
    <t>Granted Nordplus Adult Programme's projects 2018</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</si>
</sst>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0"/>
    <numFmt numFmtId="173" formatCode="dd\.mm\.yyyy"/>
  </numFmts>
  <fonts count="39">
    <font>
      <sz val="10"/>
      <name val="Arial"/>
      <family val="0"/>
    </font>
    <font>
      <b/>
      <sz val="9"/>
      <color indexed="8"/>
      <name val="SansSerif"/>
      <family val="0"/>
    </font>
    <font>
      <sz val="9"/>
      <color indexed="8"/>
      <name val="SansSerif"/>
      <family val="0"/>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6">
    <xf numFmtId="0" fontId="0" fillId="0" borderId="0" xfId="0" applyAlignment="1">
      <alignment/>
    </xf>
    <xf numFmtId="0" fontId="2" fillId="0" borderId="10" xfId="0" applyFont="1" applyBorder="1" applyAlignment="1" applyProtection="1">
      <alignment horizontal="left" vertical="center" wrapText="1"/>
      <protection/>
    </xf>
    <xf numFmtId="172" fontId="2" fillId="0" borderId="10" xfId="0" applyNumberFormat="1" applyFont="1" applyBorder="1" applyAlignment="1" applyProtection="1">
      <alignment horizontal="right" vertical="center" wrapText="1"/>
      <protection/>
    </xf>
    <xf numFmtId="0" fontId="1" fillId="6" borderId="10" xfId="0" applyFont="1" applyFill="1" applyBorder="1" applyAlignment="1" applyProtection="1">
      <alignment horizontal="left" vertical="center" wrapText="1"/>
      <protection/>
    </xf>
    <xf numFmtId="0" fontId="1" fillId="6" borderId="10" xfId="0" applyFont="1" applyFill="1" applyBorder="1" applyAlignment="1" applyProtection="1">
      <alignment horizontal="right" vertical="center" wrapText="1"/>
      <protection/>
    </xf>
    <xf numFmtId="173" fontId="2" fillId="0" borderId="10" xfId="0" applyNumberFormat="1" applyFont="1" applyBorder="1" applyAlignment="1" applyProtection="1">
      <alignment horizontal="right" vertical="center" wrapText="1"/>
      <protection/>
    </xf>
    <xf numFmtId="0" fontId="2" fillId="6" borderId="10" xfId="0" applyFont="1" applyFill="1" applyBorder="1" applyAlignment="1" applyProtection="1">
      <alignment horizontal="left" vertical="center" wrapText="1"/>
      <protection/>
    </xf>
    <xf numFmtId="3" fontId="3" fillId="0" borderId="0" xfId="0" applyNumberFormat="1" applyFont="1" applyAlignment="1">
      <alignment/>
    </xf>
    <xf numFmtId="172" fontId="1" fillId="6" borderId="10" xfId="0" applyNumberFormat="1" applyFont="1" applyFill="1" applyBorder="1" applyAlignment="1" applyProtection="1">
      <alignment horizontal="right" vertical="center" wrapText="1"/>
      <protection/>
    </xf>
    <xf numFmtId="0" fontId="0" fillId="0" borderId="10" xfId="0" applyBorder="1" applyAlignment="1">
      <alignment horizontal="center" vertical="center"/>
    </xf>
    <xf numFmtId="0" fontId="3" fillId="0" borderId="0" xfId="0" applyFont="1" applyAlignment="1">
      <alignment horizontal="center"/>
    </xf>
    <xf numFmtId="0" fontId="1" fillId="2" borderId="10" xfId="0" applyFont="1" applyFill="1" applyBorder="1" applyAlignment="1" applyProtection="1">
      <alignment horizontal="left" vertical="center" wrapText="1"/>
      <protection/>
    </xf>
    <xf numFmtId="0" fontId="1" fillId="2" borderId="10" xfId="0" applyFont="1" applyFill="1" applyBorder="1" applyAlignment="1" applyProtection="1">
      <alignment horizontal="right" vertical="center" wrapText="1"/>
      <protection/>
    </xf>
    <xf numFmtId="3" fontId="3" fillId="2" borderId="0" xfId="0" applyNumberFormat="1" applyFont="1" applyFill="1" applyAlignment="1">
      <alignment/>
    </xf>
    <xf numFmtId="172" fontId="1" fillId="2" borderId="10" xfId="0" applyNumberFormat="1" applyFont="1" applyFill="1" applyBorder="1" applyAlignment="1" applyProtection="1">
      <alignment horizontal="right" vertical="center" wrapText="1"/>
      <protection/>
    </xf>
    <xf numFmtId="0" fontId="21"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44"/>
  <sheetViews>
    <sheetView tabSelected="1" zoomScalePageLayoutView="0" workbookViewId="0" topLeftCell="A1">
      <selection activeCell="M5" sqref="M5"/>
    </sheetView>
  </sheetViews>
  <sheetFormatPr defaultColWidth="9.140625" defaultRowHeight="12.75"/>
  <cols>
    <col min="1" max="1" width="4.57421875" style="0" customWidth="1"/>
    <col min="2" max="2" width="21.00390625" style="0" customWidth="1"/>
    <col min="3" max="3" width="35.57421875" style="0" customWidth="1"/>
    <col min="4" max="4" width="33.57421875" style="0" customWidth="1"/>
    <col min="5" max="5" width="37.28125" style="0" customWidth="1"/>
    <col min="6" max="7" width="12.57421875" style="0" customWidth="1"/>
    <col min="8" max="9" width="15.57421875" style="0" customWidth="1"/>
  </cols>
  <sheetData>
    <row r="1" spans="2:9" ht="15">
      <c r="B1" s="15" t="s">
        <v>172</v>
      </c>
      <c r="C1" s="15"/>
      <c r="D1" s="15"/>
      <c r="E1" s="15"/>
      <c r="F1" s="15"/>
      <c r="G1" s="15"/>
      <c r="H1" s="15"/>
      <c r="I1" s="15"/>
    </row>
    <row r="3" spans="1:9" ht="29.25" customHeight="1">
      <c r="A3" s="11" t="s">
        <v>168</v>
      </c>
      <c r="B3" s="11" t="s">
        <v>0</v>
      </c>
      <c r="C3" s="11" t="s">
        <v>3</v>
      </c>
      <c r="D3" s="11" t="s">
        <v>4</v>
      </c>
      <c r="E3" s="11" t="s">
        <v>5</v>
      </c>
      <c r="F3" s="12" t="s">
        <v>171</v>
      </c>
      <c r="G3" s="12" t="s">
        <v>170</v>
      </c>
      <c r="H3" s="11" t="s">
        <v>6</v>
      </c>
      <c r="I3" s="11" t="s">
        <v>7</v>
      </c>
    </row>
    <row r="4" spans="1:9" ht="117.75" customHeight="1">
      <c r="A4" s="9">
        <v>1</v>
      </c>
      <c r="B4" s="1" t="s">
        <v>8</v>
      </c>
      <c r="C4" s="1" t="s">
        <v>9</v>
      </c>
      <c r="D4" s="1" t="s">
        <v>10</v>
      </c>
      <c r="E4" s="1" t="s">
        <v>11</v>
      </c>
      <c r="F4" s="2">
        <v>33160</v>
      </c>
      <c r="G4" s="14">
        <v>29640</v>
      </c>
      <c r="H4" s="5">
        <v>43221</v>
      </c>
      <c r="I4" s="5">
        <v>43585</v>
      </c>
    </row>
    <row r="5" spans="1:9" ht="33.75" customHeight="1">
      <c r="A5" s="9">
        <v>2</v>
      </c>
      <c r="B5" s="1" t="s">
        <v>12</v>
      </c>
      <c r="C5" s="1" t="s">
        <v>13</v>
      </c>
      <c r="D5" s="1" t="s">
        <v>14</v>
      </c>
      <c r="E5" s="1" t="s">
        <v>15</v>
      </c>
      <c r="F5" s="2">
        <v>12490</v>
      </c>
      <c r="G5" s="14">
        <v>28930</v>
      </c>
      <c r="H5" s="5">
        <v>43374</v>
      </c>
      <c r="I5" s="5">
        <v>43738</v>
      </c>
    </row>
    <row r="6" spans="1:9" ht="45.75" customHeight="1">
      <c r="A6" s="9">
        <v>3</v>
      </c>
      <c r="B6" s="1" t="s">
        <v>16</v>
      </c>
      <c r="C6" s="1" t="s">
        <v>17</v>
      </c>
      <c r="D6" s="1" t="s">
        <v>18</v>
      </c>
      <c r="E6" s="1" t="s">
        <v>19</v>
      </c>
      <c r="F6" s="2">
        <v>48840</v>
      </c>
      <c r="G6" s="14">
        <v>41640</v>
      </c>
      <c r="H6" s="5">
        <v>43344</v>
      </c>
      <c r="I6" s="5">
        <v>44074</v>
      </c>
    </row>
    <row r="7" spans="1:9" ht="45.75" customHeight="1">
      <c r="A7" s="9">
        <v>4</v>
      </c>
      <c r="B7" s="1" t="s">
        <v>20</v>
      </c>
      <c r="C7" s="1" t="s">
        <v>21</v>
      </c>
      <c r="D7" s="1" t="s">
        <v>22</v>
      </c>
      <c r="E7" s="1" t="s">
        <v>23</v>
      </c>
      <c r="F7" s="2">
        <v>49610</v>
      </c>
      <c r="G7" s="14">
        <v>19860</v>
      </c>
      <c r="H7" s="5">
        <v>43313</v>
      </c>
      <c r="I7" s="5">
        <v>44043</v>
      </c>
    </row>
    <row r="8" spans="1:9" ht="33.75" customHeight="1">
      <c r="A8" s="9">
        <v>5</v>
      </c>
      <c r="B8" s="1" t="s">
        <v>24</v>
      </c>
      <c r="C8" s="1" t="s">
        <v>25</v>
      </c>
      <c r="D8" s="1" t="s">
        <v>26</v>
      </c>
      <c r="E8" s="1" t="s">
        <v>27</v>
      </c>
      <c r="F8" s="2">
        <v>16440</v>
      </c>
      <c r="G8" s="14">
        <v>8220</v>
      </c>
      <c r="H8" s="5">
        <v>43252</v>
      </c>
      <c r="I8" s="5">
        <v>43618</v>
      </c>
    </row>
    <row r="9" spans="1:9" ht="45.75" customHeight="1">
      <c r="A9" s="9">
        <v>6</v>
      </c>
      <c r="B9" s="1" t="s">
        <v>28</v>
      </c>
      <c r="C9" s="1" t="s">
        <v>29</v>
      </c>
      <c r="D9" s="1" t="s">
        <v>30</v>
      </c>
      <c r="E9" s="1" t="s">
        <v>31</v>
      </c>
      <c r="F9" s="2">
        <v>83680</v>
      </c>
      <c r="G9" s="14">
        <v>73680</v>
      </c>
      <c r="H9" s="5">
        <v>43313</v>
      </c>
      <c r="I9" s="5">
        <v>44043</v>
      </c>
    </row>
    <row r="10" spans="1:9" ht="45.75" customHeight="1">
      <c r="A10" s="9">
        <v>7</v>
      </c>
      <c r="B10" s="1" t="s">
        <v>32</v>
      </c>
      <c r="C10" s="1" t="s">
        <v>33</v>
      </c>
      <c r="D10" s="1" t="s">
        <v>34</v>
      </c>
      <c r="E10" s="1" t="s">
        <v>35</v>
      </c>
      <c r="F10" s="2">
        <v>6660</v>
      </c>
      <c r="G10" s="14">
        <v>6660</v>
      </c>
      <c r="H10" s="5">
        <v>43252</v>
      </c>
      <c r="I10" s="5">
        <v>43524</v>
      </c>
    </row>
    <row r="11" spans="1:9" ht="33.75" customHeight="1">
      <c r="A11" s="9">
        <v>8</v>
      </c>
      <c r="B11" s="1" t="s">
        <v>36</v>
      </c>
      <c r="C11" s="1" t="s">
        <v>37</v>
      </c>
      <c r="D11" s="1" t="s">
        <v>38</v>
      </c>
      <c r="E11" s="1" t="s">
        <v>39</v>
      </c>
      <c r="F11" s="2">
        <v>30600</v>
      </c>
      <c r="G11" s="14">
        <v>30600</v>
      </c>
      <c r="H11" s="5">
        <v>43344</v>
      </c>
      <c r="I11" s="5">
        <v>43708</v>
      </c>
    </row>
    <row r="12" spans="1:9" ht="22.5" customHeight="1">
      <c r="A12" s="9">
        <v>9</v>
      </c>
      <c r="B12" s="1" t="s">
        <v>40</v>
      </c>
      <c r="C12" s="1" t="s">
        <v>41</v>
      </c>
      <c r="D12" s="1" t="s">
        <v>42</v>
      </c>
      <c r="E12" s="1" t="s">
        <v>43</v>
      </c>
      <c r="F12" s="2">
        <v>10090</v>
      </c>
      <c r="G12" s="14">
        <v>10090</v>
      </c>
      <c r="H12" s="5">
        <v>43345</v>
      </c>
      <c r="I12" s="5">
        <v>43738</v>
      </c>
    </row>
    <row r="13" spans="1:9" ht="45.75" customHeight="1">
      <c r="A13" s="9">
        <v>10</v>
      </c>
      <c r="B13" s="1" t="s">
        <v>44</v>
      </c>
      <c r="C13" s="1" t="s">
        <v>45</v>
      </c>
      <c r="D13" s="1" t="s">
        <v>46</v>
      </c>
      <c r="E13" s="1" t="s">
        <v>47</v>
      </c>
      <c r="F13" s="2">
        <v>70610</v>
      </c>
      <c r="G13" s="14">
        <v>60610</v>
      </c>
      <c r="H13" s="5">
        <v>43332</v>
      </c>
      <c r="I13" s="5">
        <v>44347</v>
      </c>
    </row>
    <row r="14" spans="1:9" ht="45.75" customHeight="1">
      <c r="A14" s="9">
        <v>11</v>
      </c>
      <c r="B14" s="1" t="s">
        <v>48</v>
      </c>
      <c r="C14" s="1" t="s">
        <v>49</v>
      </c>
      <c r="D14" s="1" t="s">
        <v>50</v>
      </c>
      <c r="E14" s="1" t="s">
        <v>51</v>
      </c>
      <c r="F14" s="2">
        <v>49900</v>
      </c>
      <c r="G14" s="14">
        <v>49900</v>
      </c>
      <c r="H14" s="5">
        <v>43221</v>
      </c>
      <c r="I14" s="5">
        <v>43951</v>
      </c>
    </row>
    <row r="15" spans="1:9" ht="69" customHeight="1">
      <c r="A15" s="9">
        <v>12</v>
      </c>
      <c r="B15" s="1" t="s">
        <v>52</v>
      </c>
      <c r="C15" s="1" t="s">
        <v>53</v>
      </c>
      <c r="D15" s="1" t="s">
        <v>54</v>
      </c>
      <c r="E15" s="1" t="s">
        <v>55</v>
      </c>
      <c r="F15" s="2">
        <v>49120</v>
      </c>
      <c r="G15" s="14">
        <v>49120</v>
      </c>
      <c r="H15" s="5">
        <v>43313</v>
      </c>
      <c r="I15" s="5">
        <v>44043</v>
      </c>
    </row>
    <row r="16" spans="1:9" ht="22.5" customHeight="1">
      <c r="A16" s="9">
        <v>13</v>
      </c>
      <c r="B16" s="1" t="s">
        <v>56</v>
      </c>
      <c r="C16" s="1" t="s">
        <v>57</v>
      </c>
      <c r="D16" s="1" t="s">
        <v>58</v>
      </c>
      <c r="E16" s="1" t="s">
        <v>59</v>
      </c>
      <c r="F16" s="2">
        <v>8030</v>
      </c>
      <c r="G16" s="14">
        <v>8030</v>
      </c>
      <c r="H16" s="5">
        <v>42856</v>
      </c>
      <c r="I16" s="5">
        <v>43038</v>
      </c>
    </row>
    <row r="17" spans="1:9" ht="22.5" customHeight="1">
      <c r="A17" s="9">
        <v>14</v>
      </c>
      <c r="B17" s="1" t="s">
        <v>60</v>
      </c>
      <c r="C17" s="1" t="s">
        <v>61</v>
      </c>
      <c r="D17" s="1" t="s">
        <v>62</v>
      </c>
      <c r="E17" s="1" t="s">
        <v>63</v>
      </c>
      <c r="F17" s="2">
        <v>3425</v>
      </c>
      <c r="G17" s="14">
        <v>3425</v>
      </c>
      <c r="H17" s="5">
        <v>43366</v>
      </c>
      <c r="I17" s="5">
        <v>43737</v>
      </c>
    </row>
    <row r="18" spans="1:9" ht="37.5" customHeight="1">
      <c r="A18" s="9">
        <v>15</v>
      </c>
      <c r="B18" s="1" t="s">
        <v>64</v>
      </c>
      <c r="C18" s="1" t="s">
        <v>65</v>
      </c>
      <c r="D18" s="6" t="s">
        <v>66</v>
      </c>
      <c r="E18" s="1" t="s">
        <v>67</v>
      </c>
      <c r="F18" s="2">
        <v>58200</v>
      </c>
      <c r="G18" s="14">
        <v>43200</v>
      </c>
      <c r="H18" s="5">
        <v>43282</v>
      </c>
      <c r="I18" s="5">
        <v>44012</v>
      </c>
    </row>
    <row r="19" spans="1:9" ht="22.5" customHeight="1">
      <c r="A19" s="9">
        <v>16</v>
      </c>
      <c r="B19" s="1" t="s">
        <v>68</v>
      </c>
      <c r="C19" s="1" t="s">
        <v>69</v>
      </c>
      <c r="D19" s="6" t="s">
        <v>70</v>
      </c>
      <c r="E19" s="1" t="s">
        <v>71</v>
      </c>
      <c r="F19" s="2">
        <v>1300</v>
      </c>
      <c r="G19" s="14">
        <v>1300</v>
      </c>
      <c r="H19" s="5">
        <v>43344</v>
      </c>
      <c r="I19" s="5">
        <v>43706</v>
      </c>
    </row>
    <row r="20" spans="1:9" ht="22.5" customHeight="1">
      <c r="A20" s="9">
        <v>17</v>
      </c>
      <c r="B20" s="1" t="s">
        <v>72</v>
      </c>
      <c r="C20" s="1" t="s">
        <v>73</v>
      </c>
      <c r="D20" s="6" t="s">
        <v>74</v>
      </c>
      <c r="E20" s="1" t="s">
        <v>75</v>
      </c>
      <c r="F20" s="2">
        <v>59350</v>
      </c>
      <c r="G20" s="14">
        <v>59350</v>
      </c>
      <c r="H20" s="5">
        <v>43344</v>
      </c>
      <c r="I20" s="5">
        <v>43951</v>
      </c>
    </row>
    <row r="21" spans="1:9" ht="69" customHeight="1">
      <c r="A21" s="9">
        <v>18</v>
      </c>
      <c r="B21" s="1" t="s">
        <v>76</v>
      </c>
      <c r="C21" s="1" t="s">
        <v>77</v>
      </c>
      <c r="D21" s="1" t="s">
        <v>78</v>
      </c>
      <c r="E21" s="1" t="s">
        <v>79</v>
      </c>
      <c r="F21" s="2">
        <v>105700</v>
      </c>
      <c r="G21" s="14">
        <v>26600</v>
      </c>
      <c r="H21" s="5">
        <v>43313</v>
      </c>
      <c r="I21" s="5">
        <v>43677</v>
      </c>
    </row>
    <row r="22" spans="1:9" ht="45.75" customHeight="1">
      <c r="A22" s="9">
        <v>19</v>
      </c>
      <c r="B22" s="1" t="s">
        <v>80</v>
      </c>
      <c r="C22" s="1" t="s">
        <v>81</v>
      </c>
      <c r="D22" s="1" t="s">
        <v>82</v>
      </c>
      <c r="E22" s="1" t="s">
        <v>83</v>
      </c>
      <c r="F22" s="2">
        <v>86600</v>
      </c>
      <c r="G22" s="14">
        <v>84370</v>
      </c>
      <c r="H22" s="5">
        <v>43313</v>
      </c>
      <c r="I22" s="5">
        <v>43982</v>
      </c>
    </row>
    <row r="23" spans="1:9" ht="81" customHeight="1">
      <c r="A23" s="9">
        <v>20</v>
      </c>
      <c r="B23" s="1" t="s">
        <v>84</v>
      </c>
      <c r="C23" s="1" t="s">
        <v>85</v>
      </c>
      <c r="D23" s="1" t="s">
        <v>86</v>
      </c>
      <c r="E23" s="1" t="s">
        <v>87</v>
      </c>
      <c r="F23" s="2">
        <v>6100</v>
      </c>
      <c r="G23" s="14">
        <v>6100</v>
      </c>
      <c r="H23" s="5">
        <v>43332</v>
      </c>
      <c r="I23" s="5">
        <v>43335</v>
      </c>
    </row>
    <row r="24" spans="1:9" ht="33.75" customHeight="1">
      <c r="A24" s="9">
        <v>21</v>
      </c>
      <c r="B24" s="1" t="s">
        <v>88</v>
      </c>
      <c r="C24" s="1" t="s">
        <v>89</v>
      </c>
      <c r="D24" s="1" t="s">
        <v>90</v>
      </c>
      <c r="E24" s="1" t="s">
        <v>91</v>
      </c>
      <c r="F24" s="2">
        <v>14100</v>
      </c>
      <c r="G24" s="14">
        <v>14100</v>
      </c>
      <c r="H24" s="5">
        <v>43252</v>
      </c>
      <c r="I24" s="5">
        <v>43617</v>
      </c>
    </row>
    <row r="25" spans="1:9" ht="93" customHeight="1">
      <c r="A25" s="9">
        <v>22</v>
      </c>
      <c r="B25" s="1" t="s">
        <v>92</v>
      </c>
      <c r="C25" s="1" t="s">
        <v>93</v>
      </c>
      <c r="D25" s="1" t="s">
        <v>94</v>
      </c>
      <c r="E25" s="1" t="s">
        <v>95</v>
      </c>
      <c r="F25" s="2">
        <v>64400</v>
      </c>
      <c r="G25" s="14">
        <v>59380</v>
      </c>
      <c r="H25" s="5">
        <v>43252</v>
      </c>
      <c r="I25" s="5">
        <v>43830</v>
      </c>
    </row>
    <row r="26" spans="1:9" ht="93" customHeight="1">
      <c r="A26" s="9">
        <v>23</v>
      </c>
      <c r="B26" s="1" t="s">
        <v>96</v>
      </c>
      <c r="C26" s="1" t="s">
        <v>97</v>
      </c>
      <c r="D26" s="1" t="s">
        <v>98</v>
      </c>
      <c r="E26" s="1" t="s">
        <v>99</v>
      </c>
      <c r="F26" s="2">
        <v>75990</v>
      </c>
      <c r="G26" s="14">
        <v>73490</v>
      </c>
      <c r="H26" s="5">
        <v>43344</v>
      </c>
      <c r="I26" s="5">
        <v>44104</v>
      </c>
    </row>
    <row r="27" spans="1:9" ht="22.5" customHeight="1">
      <c r="A27" s="9">
        <v>24</v>
      </c>
      <c r="B27" s="1" t="s">
        <v>100</v>
      </c>
      <c r="C27" s="1" t="s">
        <v>101</v>
      </c>
      <c r="D27" s="6" t="s">
        <v>102</v>
      </c>
      <c r="E27" s="1" t="s">
        <v>103</v>
      </c>
      <c r="F27" s="2">
        <v>26300</v>
      </c>
      <c r="G27" s="14">
        <v>18800</v>
      </c>
      <c r="H27" s="5">
        <v>43252</v>
      </c>
      <c r="I27" s="5">
        <v>43739</v>
      </c>
    </row>
    <row r="28" spans="1:9" ht="45.75" customHeight="1">
      <c r="A28" s="9">
        <v>25</v>
      </c>
      <c r="B28" s="1" t="s">
        <v>104</v>
      </c>
      <c r="C28" s="1" t="s">
        <v>105</v>
      </c>
      <c r="D28" s="1" t="s">
        <v>106</v>
      </c>
      <c r="E28" s="1" t="s">
        <v>107</v>
      </c>
      <c r="F28" s="2">
        <v>37475</v>
      </c>
      <c r="G28" s="14">
        <v>32135</v>
      </c>
      <c r="H28" s="5">
        <v>43252</v>
      </c>
      <c r="I28" s="5">
        <v>43551</v>
      </c>
    </row>
    <row r="29" spans="1:9" ht="22.5" customHeight="1">
      <c r="A29" s="9">
        <v>26</v>
      </c>
      <c r="B29" s="1" t="s">
        <v>108</v>
      </c>
      <c r="C29" s="1" t="s">
        <v>109</v>
      </c>
      <c r="D29" s="1" t="s">
        <v>110</v>
      </c>
      <c r="E29" s="1" t="s">
        <v>111</v>
      </c>
      <c r="F29" s="2">
        <v>40280</v>
      </c>
      <c r="G29" s="14">
        <v>25160</v>
      </c>
      <c r="H29" s="5">
        <v>43360</v>
      </c>
      <c r="I29" s="5">
        <v>43878</v>
      </c>
    </row>
    <row r="30" spans="1:9" ht="45.75" customHeight="1">
      <c r="A30" s="9">
        <v>27</v>
      </c>
      <c r="B30" s="1" t="s">
        <v>112</v>
      </c>
      <c r="C30" s="1" t="s">
        <v>113</v>
      </c>
      <c r="D30" s="1" t="s">
        <v>114</v>
      </c>
      <c r="E30" s="1" t="s">
        <v>115</v>
      </c>
      <c r="F30" s="2">
        <v>6760</v>
      </c>
      <c r="G30" s="14">
        <v>6760</v>
      </c>
      <c r="H30" s="5">
        <v>43221</v>
      </c>
      <c r="I30" s="5">
        <v>43465</v>
      </c>
    </row>
    <row r="31" spans="1:9" ht="81" customHeight="1">
      <c r="A31" s="9">
        <v>28</v>
      </c>
      <c r="B31" s="1" t="s">
        <v>116</v>
      </c>
      <c r="C31" s="1" t="s">
        <v>117</v>
      </c>
      <c r="D31" s="1" t="s">
        <v>118</v>
      </c>
      <c r="E31" s="1" t="s">
        <v>119</v>
      </c>
      <c r="F31" s="2">
        <v>76760</v>
      </c>
      <c r="G31" s="14">
        <v>70010</v>
      </c>
      <c r="H31" s="5">
        <v>43346</v>
      </c>
      <c r="I31" s="5">
        <v>44076</v>
      </c>
    </row>
    <row r="32" spans="1:9" ht="57.75" customHeight="1">
      <c r="A32" s="9">
        <v>29</v>
      </c>
      <c r="B32" s="1" t="s">
        <v>120</v>
      </c>
      <c r="C32" s="1" t="s">
        <v>121</v>
      </c>
      <c r="D32" s="1" t="s">
        <v>122</v>
      </c>
      <c r="E32" s="1" t="s">
        <v>123</v>
      </c>
      <c r="F32" s="2">
        <v>13200</v>
      </c>
      <c r="G32" s="14">
        <v>9900</v>
      </c>
      <c r="H32" s="5">
        <v>43313</v>
      </c>
      <c r="I32" s="5">
        <v>43465</v>
      </c>
    </row>
    <row r="33" spans="1:9" ht="22.5" customHeight="1">
      <c r="A33" s="9">
        <v>30</v>
      </c>
      <c r="B33" s="1" t="s">
        <v>124</v>
      </c>
      <c r="C33" s="1" t="s">
        <v>125</v>
      </c>
      <c r="D33" s="1" t="s">
        <v>126</v>
      </c>
      <c r="E33" s="1" t="s">
        <v>127</v>
      </c>
      <c r="F33" s="2">
        <v>2740</v>
      </c>
      <c r="G33" s="14">
        <v>2740</v>
      </c>
      <c r="H33" s="5">
        <v>43252</v>
      </c>
      <c r="I33" s="5">
        <v>43616</v>
      </c>
    </row>
    <row r="34" spans="1:9" ht="28.5" customHeight="1">
      <c r="A34" s="9">
        <v>31</v>
      </c>
      <c r="B34" s="1" t="s">
        <v>128</v>
      </c>
      <c r="C34" s="1" t="s">
        <v>129</v>
      </c>
      <c r="D34" s="1" t="s">
        <v>130</v>
      </c>
      <c r="E34" s="1" t="s">
        <v>131</v>
      </c>
      <c r="F34" s="2">
        <v>8905</v>
      </c>
      <c r="G34" s="14">
        <v>5480</v>
      </c>
      <c r="H34" s="5">
        <v>43344</v>
      </c>
      <c r="I34" s="5">
        <v>43709</v>
      </c>
    </row>
    <row r="35" spans="1:9" ht="22.5" customHeight="1">
      <c r="A35" s="9">
        <v>32</v>
      </c>
      <c r="B35" s="1" t="s">
        <v>132</v>
      </c>
      <c r="C35" s="1" t="s">
        <v>133</v>
      </c>
      <c r="D35" s="1" t="s">
        <v>134</v>
      </c>
      <c r="E35" s="1" t="s">
        <v>135</v>
      </c>
      <c r="F35" s="2">
        <v>16400</v>
      </c>
      <c r="G35" s="14">
        <v>16400</v>
      </c>
      <c r="H35" s="5">
        <v>43221</v>
      </c>
      <c r="I35" s="5">
        <v>43585</v>
      </c>
    </row>
    <row r="36" spans="1:9" ht="22.5" customHeight="1">
      <c r="A36" s="9">
        <v>33</v>
      </c>
      <c r="B36" s="1" t="s">
        <v>136</v>
      </c>
      <c r="C36" s="1" t="s">
        <v>137</v>
      </c>
      <c r="D36" s="1" t="s">
        <v>138</v>
      </c>
      <c r="E36" s="1" t="s">
        <v>139</v>
      </c>
      <c r="F36" s="2">
        <v>1370</v>
      </c>
      <c r="G36" s="14">
        <v>1370</v>
      </c>
      <c r="H36" s="5">
        <v>43344</v>
      </c>
      <c r="I36" s="5">
        <v>43982</v>
      </c>
    </row>
    <row r="37" spans="1:9" ht="81" customHeight="1">
      <c r="A37" s="9">
        <v>34</v>
      </c>
      <c r="B37" s="1" t="s">
        <v>140</v>
      </c>
      <c r="C37" s="1" t="s">
        <v>141</v>
      </c>
      <c r="D37" s="1" t="s">
        <v>142</v>
      </c>
      <c r="E37" s="1" t="s">
        <v>143</v>
      </c>
      <c r="F37" s="2">
        <v>26715</v>
      </c>
      <c r="G37" s="14">
        <v>26715</v>
      </c>
      <c r="H37" s="5">
        <v>43282</v>
      </c>
      <c r="I37" s="5">
        <v>43646</v>
      </c>
    </row>
    <row r="38" spans="1:9" ht="22.5" customHeight="1">
      <c r="A38" s="9">
        <v>35</v>
      </c>
      <c r="B38" s="1" t="s">
        <v>144</v>
      </c>
      <c r="C38" s="1" t="s">
        <v>145</v>
      </c>
      <c r="D38" s="1" t="s">
        <v>146</v>
      </c>
      <c r="E38" s="1" t="s">
        <v>147</v>
      </c>
      <c r="F38" s="2">
        <v>3300</v>
      </c>
      <c r="G38" s="14">
        <v>3300</v>
      </c>
      <c r="H38" s="5">
        <v>43282</v>
      </c>
      <c r="I38" s="5">
        <v>43647</v>
      </c>
    </row>
    <row r="39" spans="1:9" ht="22.5" customHeight="1">
      <c r="A39" s="9">
        <v>36</v>
      </c>
      <c r="B39" s="1" t="s">
        <v>148</v>
      </c>
      <c r="C39" s="1" t="s">
        <v>149</v>
      </c>
      <c r="D39" s="1" t="s">
        <v>150</v>
      </c>
      <c r="E39" s="1" t="s">
        <v>151</v>
      </c>
      <c r="F39" s="2">
        <v>2740</v>
      </c>
      <c r="G39" s="14">
        <v>2740</v>
      </c>
      <c r="H39" s="5">
        <v>43344</v>
      </c>
      <c r="I39" s="5">
        <v>43708</v>
      </c>
    </row>
    <row r="40" spans="1:9" ht="22.5" customHeight="1">
      <c r="A40" s="9">
        <v>37</v>
      </c>
      <c r="B40" s="1" t="s">
        <v>152</v>
      </c>
      <c r="C40" s="1" t="s">
        <v>153</v>
      </c>
      <c r="D40" s="1" t="s">
        <v>154</v>
      </c>
      <c r="E40" s="1" t="s">
        <v>155</v>
      </c>
      <c r="F40" s="2">
        <v>57765</v>
      </c>
      <c r="G40" s="14">
        <v>24470</v>
      </c>
      <c r="H40" s="5">
        <v>43221</v>
      </c>
      <c r="I40" s="5">
        <v>43496</v>
      </c>
    </row>
    <row r="41" spans="1:9" ht="33.75" customHeight="1">
      <c r="A41" s="9">
        <v>38</v>
      </c>
      <c r="B41" s="1" t="s">
        <v>156</v>
      </c>
      <c r="C41" s="1" t="s">
        <v>157</v>
      </c>
      <c r="D41" s="1" t="s">
        <v>158</v>
      </c>
      <c r="E41" s="1" t="s">
        <v>159</v>
      </c>
      <c r="F41" s="2">
        <v>36100</v>
      </c>
      <c r="G41" s="14">
        <v>36100</v>
      </c>
      <c r="H41" s="5">
        <v>43345</v>
      </c>
      <c r="I41" s="5">
        <v>44012</v>
      </c>
    </row>
    <row r="42" spans="1:9" ht="22.5" customHeight="1">
      <c r="A42" s="9">
        <v>39</v>
      </c>
      <c r="B42" s="1" t="s">
        <v>160</v>
      </c>
      <c r="C42" s="1" t="s">
        <v>161</v>
      </c>
      <c r="D42" s="1" t="s">
        <v>162</v>
      </c>
      <c r="E42" s="1" t="s">
        <v>163</v>
      </c>
      <c r="F42" s="2">
        <v>88500</v>
      </c>
      <c r="G42" s="14">
        <v>18600</v>
      </c>
      <c r="H42" s="5">
        <v>43252</v>
      </c>
      <c r="I42" s="5">
        <v>43617</v>
      </c>
    </row>
    <row r="43" spans="1:9" ht="22.5" customHeight="1">
      <c r="A43" s="9">
        <v>40</v>
      </c>
      <c r="B43" s="1" t="s">
        <v>164</v>
      </c>
      <c r="C43" s="1" t="s">
        <v>165</v>
      </c>
      <c r="D43" s="1" t="s">
        <v>166</v>
      </c>
      <c r="E43" s="1" t="s">
        <v>167</v>
      </c>
      <c r="F43" s="2">
        <v>39370</v>
      </c>
      <c r="G43" s="14">
        <v>39370</v>
      </c>
      <c r="H43" s="5">
        <v>43222</v>
      </c>
      <c r="I43" s="5">
        <v>43830</v>
      </c>
    </row>
    <row r="44" ht="17.25" customHeight="1">
      <c r="G44" s="13">
        <f>SUM(G4:G43)</f>
        <v>1128345</v>
      </c>
    </row>
  </sheetData>
  <sheetProtection/>
  <mergeCells count="1">
    <mergeCell ref="B1:I1"/>
  </mergeCells>
  <printOptions/>
  <pageMargins left="0" right="0" top="0" bottom="0" header="0.5" footer="0.5"/>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I8"/>
  <sheetViews>
    <sheetView zoomScalePageLayoutView="0" workbookViewId="0" topLeftCell="A1">
      <selection activeCell="A14" sqref="A14"/>
    </sheetView>
  </sheetViews>
  <sheetFormatPr defaultColWidth="9.140625" defaultRowHeight="12.75"/>
  <cols>
    <col min="1" max="1" width="4.7109375" style="0" customWidth="1"/>
    <col min="2" max="2" width="18.28125" style="0" customWidth="1"/>
    <col min="3" max="3" width="35.8515625" style="0" customWidth="1"/>
    <col min="4" max="4" width="25.140625" style="0" customWidth="1"/>
    <col min="5" max="5" width="31.421875" style="0" customWidth="1"/>
    <col min="6" max="6" width="10.8515625" style="0" customWidth="1"/>
    <col min="7" max="7" width="14.140625" style="0" customWidth="1"/>
    <col min="8" max="8" width="13.28125" style="0" customWidth="1"/>
    <col min="9" max="9" width="13.140625" style="0" customWidth="1"/>
  </cols>
  <sheetData>
    <row r="1" spans="1:9" ht="22.5" customHeight="1">
      <c r="A1" s="10" t="s">
        <v>169</v>
      </c>
      <c r="B1" s="10"/>
      <c r="C1" s="10"/>
      <c r="D1" s="10"/>
      <c r="E1" s="10"/>
      <c r="F1" s="10"/>
      <c r="G1" s="10"/>
      <c r="H1" s="10"/>
      <c r="I1" s="10"/>
    </row>
    <row r="2" ht="12.75" customHeight="1"/>
    <row r="3" spans="1:9" ht="12.75">
      <c r="A3" s="3" t="s">
        <v>168</v>
      </c>
      <c r="B3" s="3" t="s">
        <v>0</v>
      </c>
      <c r="C3" s="3" t="s">
        <v>3</v>
      </c>
      <c r="D3" s="3" t="s">
        <v>4</v>
      </c>
      <c r="E3" s="3" t="s">
        <v>5</v>
      </c>
      <c r="F3" s="4" t="s">
        <v>1</v>
      </c>
      <c r="G3" s="4" t="s">
        <v>2</v>
      </c>
      <c r="H3" s="3" t="s">
        <v>6</v>
      </c>
      <c r="I3" s="3" t="s">
        <v>7</v>
      </c>
    </row>
    <row r="4" spans="1:9" ht="48">
      <c r="A4" s="9">
        <v>1</v>
      </c>
      <c r="B4" s="1" t="s">
        <v>64</v>
      </c>
      <c r="C4" s="1" t="s">
        <v>65</v>
      </c>
      <c r="D4" s="6" t="s">
        <v>66</v>
      </c>
      <c r="E4" s="1" t="s">
        <v>67</v>
      </c>
      <c r="F4" s="2">
        <v>58200</v>
      </c>
      <c r="G4" s="8">
        <v>43200</v>
      </c>
      <c r="H4" s="5">
        <v>43282</v>
      </c>
      <c r="I4" s="5">
        <v>44012</v>
      </c>
    </row>
    <row r="5" spans="1:9" ht="24">
      <c r="A5" s="9">
        <v>2</v>
      </c>
      <c r="B5" s="1" t="s">
        <v>68</v>
      </c>
      <c r="C5" s="1" t="s">
        <v>69</v>
      </c>
      <c r="D5" s="6" t="s">
        <v>70</v>
      </c>
      <c r="E5" s="1" t="s">
        <v>71</v>
      </c>
      <c r="F5" s="2">
        <v>1300</v>
      </c>
      <c r="G5" s="8">
        <v>1300</v>
      </c>
      <c r="H5" s="5">
        <v>43344</v>
      </c>
      <c r="I5" s="5">
        <v>43706</v>
      </c>
    </row>
    <row r="6" spans="1:9" ht="24">
      <c r="A6" s="9">
        <v>3</v>
      </c>
      <c r="B6" s="1" t="s">
        <v>72</v>
      </c>
      <c r="C6" s="1" t="s">
        <v>73</v>
      </c>
      <c r="D6" s="6" t="s">
        <v>74</v>
      </c>
      <c r="E6" s="1" t="s">
        <v>75</v>
      </c>
      <c r="F6" s="2">
        <v>59350</v>
      </c>
      <c r="G6" s="8">
        <v>59350</v>
      </c>
      <c r="H6" s="5">
        <v>43344</v>
      </c>
      <c r="I6" s="5">
        <v>43951</v>
      </c>
    </row>
    <row r="7" spans="1:9" ht="24">
      <c r="A7" s="9">
        <v>4</v>
      </c>
      <c r="B7" s="1" t="s">
        <v>100</v>
      </c>
      <c r="C7" s="1" t="s">
        <v>101</v>
      </c>
      <c r="D7" s="6" t="s">
        <v>102</v>
      </c>
      <c r="E7" s="1" t="s">
        <v>103</v>
      </c>
      <c r="F7" s="2">
        <v>26300</v>
      </c>
      <c r="G7" s="8">
        <v>18800</v>
      </c>
      <c r="H7" s="5">
        <v>43252</v>
      </c>
      <c r="I7" s="5">
        <v>43739</v>
      </c>
    </row>
    <row r="8" ht="15.75" customHeight="1">
      <c r="G8" s="7">
        <f>SUM(G4:G7)</f>
        <v>122650</v>
      </c>
    </row>
  </sheetData>
  <sheetProtection/>
  <mergeCells count="1">
    <mergeCell ref="A1:I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JasperReports Library version 6.4.1</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Irīna Stoļarova</dc:creator>
  <cp:keywords/>
  <dc:description/>
  <cp:lastModifiedBy>Irīna Stoļarova</cp:lastModifiedBy>
  <dcterms:created xsi:type="dcterms:W3CDTF">2018-05-23T08:15:48Z</dcterms:created>
  <dcterms:modified xsi:type="dcterms:W3CDTF">2018-05-23T13:47:41Z</dcterms:modified>
  <cp:category/>
  <cp:version/>
  <cp:contentType/>
  <cp:contentStatus/>
</cp:coreProperties>
</file>